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lo\Documents\"/>
    </mc:Choice>
  </mc:AlternateContent>
  <bookViews>
    <workbookView xWindow="0" yWindow="0" windowWidth="25200" windowHeight="11985" activeTab="2"/>
  </bookViews>
  <sheets>
    <sheet name="s1" sheetId="1" r:id="rId1"/>
    <sheet name="s2" sheetId="2" r:id="rId2"/>
    <sheet name="anual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E9" i="3"/>
  <c r="F9" i="3"/>
  <c r="G9" i="3"/>
  <c r="D8" i="3"/>
  <c r="E8" i="3"/>
  <c r="F8" i="3"/>
  <c r="G8" i="3"/>
  <c r="D7" i="3"/>
  <c r="E7" i="3"/>
  <c r="F7" i="3"/>
  <c r="G7" i="3"/>
  <c r="C9" i="3"/>
  <c r="C8" i="3"/>
  <c r="C7" i="3"/>
  <c r="H5" i="3"/>
  <c r="H6" i="3"/>
  <c r="H2" i="3"/>
  <c r="H4" i="3"/>
  <c r="H3" i="3"/>
  <c r="E5" i="3"/>
  <c r="E6" i="3"/>
  <c r="E2" i="3"/>
  <c r="E4" i="3"/>
  <c r="F5" i="3"/>
  <c r="F6" i="3"/>
  <c r="F2" i="3"/>
  <c r="F4" i="3"/>
  <c r="G5" i="3"/>
  <c r="G6" i="3"/>
  <c r="G2" i="3"/>
  <c r="G4" i="3"/>
  <c r="E3" i="3"/>
  <c r="F3" i="3"/>
  <c r="G3" i="3"/>
  <c r="D5" i="3"/>
  <c r="D6" i="3"/>
  <c r="D2" i="3"/>
  <c r="D4" i="3"/>
  <c r="D3" i="3"/>
  <c r="C5" i="3"/>
  <c r="C6" i="3"/>
  <c r="C2" i="3"/>
  <c r="C3" i="3"/>
</calcChain>
</file>

<file path=xl/sharedStrings.xml><?xml version="1.0" encoding="utf-8"?>
<sst xmlns="http://schemas.openxmlformats.org/spreadsheetml/2006/main" count="54" uniqueCount="18">
  <si>
    <t>Nume</t>
  </si>
  <si>
    <t>Prenume</t>
  </si>
  <si>
    <t>Lb. Romana</t>
  </si>
  <si>
    <t>Lb. Engleza</t>
  </si>
  <si>
    <t>Matematica</t>
  </si>
  <si>
    <t>Informatica</t>
  </si>
  <si>
    <t>Geografie</t>
  </si>
  <si>
    <t>Absente</t>
  </si>
  <si>
    <t>Ionescu</t>
  </si>
  <si>
    <t>Andrei</t>
  </si>
  <si>
    <t>Popescu</t>
  </si>
  <si>
    <t>Vasile</t>
  </si>
  <si>
    <t>Golea</t>
  </si>
  <si>
    <t>Marian</t>
  </si>
  <si>
    <t>Vasilescu</t>
  </si>
  <si>
    <t>Anda</t>
  </si>
  <si>
    <t>Costin</t>
  </si>
  <si>
    <t>Ioana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</si>
</sst>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00"/>
  </numFmts>
  <fonts count="3" x14ac:knownFonts="1">
    <font>
      <sz val="11"/>
      <color theme="1"/>
      <name val="Calibri"/>
      <family val="2"/>
      <scheme val="minor"/>
    </font>
    <font>
      <b/>
      <sz val="9"/>
      <color rgb="FFFFFFFF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  <fill>
      <patternFill patternType="darkGray">
        <fgColor rgb="FFFFFFFF"/>
        <bgColor rgb="FFFFFFEF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1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C5" sqref="C5"/>
    </sheetView>
  </sheetViews>
  <sheetFormatPr defaultRowHeight="15" x14ac:dyDescent="0.25"/>
  <cols>
    <col min="1" max="1" width="13.42578125" customWidth="1"/>
    <col min="2" max="2" width="26.7109375" customWidth="1"/>
    <col min="3" max="3" width="20.28515625" customWidth="1"/>
    <col min="4" max="4" width="14.5703125" customWidth="1"/>
    <col min="5" max="5" width="15.28515625" customWidth="1"/>
    <col min="6" max="6" width="16.85546875" customWidth="1"/>
    <col min="7" max="7" width="13.42578125" customWidth="1"/>
    <col min="8" max="8" width="13.5703125" customWidth="1"/>
  </cols>
  <sheetData>
    <row r="1" spans="1:8" ht="38.2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4.95" customHeight="1" thickBot="1" x14ac:dyDescent="0.3">
      <c r="A2" s="3" t="s">
        <v>8</v>
      </c>
      <c r="B2" s="4" t="s">
        <v>9</v>
      </c>
      <c r="C2" s="5">
        <v>8</v>
      </c>
      <c r="D2" s="5">
        <v>9</v>
      </c>
      <c r="E2" s="5">
        <v>10</v>
      </c>
      <c r="F2" s="5">
        <v>3</v>
      </c>
      <c r="G2" s="5">
        <v>5</v>
      </c>
      <c r="H2" s="5">
        <v>23</v>
      </c>
    </row>
    <row r="3" spans="1:8" ht="24.95" customHeight="1" thickBot="1" x14ac:dyDescent="0.3">
      <c r="A3" s="3" t="s">
        <v>10</v>
      </c>
      <c r="B3" s="4" t="s">
        <v>11</v>
      </c>
      <c r="C3" s="5">
        <v>5</v>
      </c>
      <c r="D3" s="5">
        <v>7</v>
      </c>
      <c r="E3" s="5">
        <v>9</v>
      </c>
      <c r="F3" s="5">
        <v>10</v>
      </c>
      <c r="G3" s="5">
        <v>4</v>
      </c>
      <c r="H3" s="5">
        <v>12</v>
      </c>
    </row>
    <row r="4" spans="1:8" ht="24.95" customHeight="1" thickBot="1" x14ac:dyDescent="0.3">
      <c r="A4" s="3" t="s">
        <v>12</v>
      </c>
      <c r="B4" s="4" t="s">
        <v>13</v>
      </c>
      <c r="C4" s="5">
        <v>7</v>
      </c>
      <c r="D4" s="5">
        <v>4</v>
      </c>
      <c r="E4" s="5">
        <v>6</v>
      </c>
      <c r="F4" s="5">
        <v>9</v>
      </c>
      <c r="G4" s="5">
        <v>5</v>
      </c>
      <c r="H4" s="5">
        <v>3</v>
      </c>
    </row>
    <row r="5" spans="1:8" ht="24.95" customHeight="1" thickBot="1" x14ac:dyDescent="0.3">
      <c r="A5" s="3" t="s">
        <v>14</v>
      </c>
      <c r="B5" s="4" t="s">
        <v>15</v>
      </c>
      <c r="C5" s="5">
        <v>4</v>
      </c>
      <c r="D5" s="5">
        <v>4</v>
      </c>
      <c r="E5" s="5">
        <v>4</v>
      </c>
      <c r="F5" s="5">
        <v>8</v>
      </c>
      <c r="G5" s="5">
        <v>8</v>
      </c>
      <c r="H5" s="5">
        <v>25</v>
      </c>
    </row>
    <row r="6" spans="1:8" ht="24.95" customHeight="1" thickBot="1" x14ac:dyDescent="0.3">
      <c r="A6" s="3" t="s">
        <v>16</v>
      </c>
      <c r="B6" s="4" t="s">
        <v>17</v>
      </c>
      <c r="C6" s="5">
        <v>9</v>
      </c>
      <c r="D6" s="5">
        <v>9</v>
      </c>
      <c r="E6" s="5">
        <v>8</v>
      </c>
      <c r="F6" s="5">
        <v>4</v>
      </c>
      <c r="G6" s="5">
        <v>7</v>
      </c>
      <c r="H6" s="5">
        <v>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C5" sqref="C5"/>
    </sheetView>
  </sheetViews>
  <sheetFormatPr defaultRowHeight="15" x14ac:dyDescent="0.25"/>
  <cols>
    <col min="1" max="1" width="13.42578125" customWidth="1"/>
    <col min="2" max="2" width="26.7109375" customWidth="1"/>
    <col min="3" max="3" width="20.28515625" customWidth="1"/>
    <col min="4" max="4" width="14.5703125" customWidth="1"/>
    <col min="5" max="5" width="15.28515625" customWidth="1"/>
    <col min="6" max="6" width="16.85546875" customWidth="1"/>
    <col min="7" max="7" width="13.42578125" customWidth="1"/>
    <col min="8" max="8" width="13.5703125" customWidth="1"/>
  </cols>
  <sheetData>
    <row r="1" spans="1:8" ht="38.2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4.95" customHeight="1" thickBot="1" x14ac:dyDescent="0.3">
      <c r="A2" s="3" t="s">
        <v>8</v>
      </c>
      <c r="B2" s="4" t="s">
        <v>9</v>
      </c>
      <c r="C2" s="5">
        <v>7</v>
      </c>
      <c r="D2" s="5">
        <v>8</v>
      </c>
      <c r="E2" s="5">
        <v>10</v>
      </c>
      <c r="F2" s="5">
        <v>4</v>
      </c>
      <c r="G2" s="5">
        <v>5</v>
      </c>
      <c r="H2" s="5">
        <v>10</v>
      </c>
    </row>
    <row r="3" spans="1:8" ht="24.95" customHeight="1" thickBot="1" x14ac:dyDescent="0.3">
      <c r="A3" s="3" t="s">
        <v>10</v>
      </c>
      <c r="B3" s="4" t="s">
        <v>11</v>
      </c>
      <c r="C3" s="5">
        <v>6</v>
      </c>
      <c r="D3" s="5">
        <v>8</v>
      </c>
      <c r="E3" s="5">
        <v>8</v>
      </c>
      <c r="F3" s="5">
        <v>10</v>
      </c>
      <c r="G3" s="5">
        <v>4</v>
      </c>
      <c r="H3" s="5">
        <v>11</v>
      </c>
    </row>
    <row r="4" spans="1:8" ht="24.95" customHeight="1" thickBot="1" x14ac:dyDescent="0.3">
      <c r="A4" s="3" t="s">
        <v>12</v>
      </c>
      <c r="B4" s="4" t="s">
        <v>13</v>
      </c>
      <c r="C4" s="5">
        <v>3</v>
      </c>
      <c r="D4" s="5">
        <v>3</v>
      </c>
      <c r="E4" s="5">
        <v>4</v>
      </c>
      <c r="F4" s="5">
        <v>9</v>
      </c>
      <c r="G4" s="5">
        <v>5</v>
      </c>
      <c r="H4" s="5">
        <v>15</v>
      </c>
    </row>
    <row r="5" spans="1:8" ht="24.95" customHeight="1" thickBot="1" x14ac:dyDescent="0.3">
      <c r="A5" s="3" t="s">
        <v>14</v>
      </c>
      <c r="B5" s="4" t="s">
        <v>15</v>
      </c>
      <c r="C5" s="5">
        <v>3</v>
      </c>
      <c r="D5" s="5">
        <v>4</v>
      </c>
      <c r="E5" s="5">
        <v>3</v>
      </c>
      <c r="F5" s="5">
        <v>3</v>
      </c>
      <c r="G5" s="5">
        <v>8</v>
      </c>
      <c r="H5" s="5">
        <v>14</v>
      </c>
    </row>
    <row r="6" spans="1:8" ht="24.95" customHeight="1" thickBot="1" x14ac:dyDescent="0.3">
      <c r="A6" s="3" t="s">
        <v>16</v>
      </c>
      <c r="B6" s="4" t="s">
        <v>17</v>
      </c>
      <c r="C6" s="5">
        <v>7</v>
      </c>
      <c r="D6" s="5">
        <v>9</v>
      </c>
      <c r="E6" s="5">
        <v>8</v>
      </c>
      <c r="F6" s="5">
        <v>8</v>
      </c>
      <c r="G6" s="5">
        <v>7</v>
      </c>
      <c r="H6" s="5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H13" sqref="H13"/>
    </sheetView>
  </sheetViews>
  <sheetFormatPr defaultRowHeight="15" x14ac:dyDescent="0.25"/>
  <cols>
    <col min="1" max="1" width="13.42578125" customWidth="1"/>
    <col min="2" max="2" width="26.7109375" customWidth="1"/>
    <col min="3" max="3" width="20.28515625" customWidth="1"/>
    <col min="4" max="4" width="14.5703125" customWidth="1"/>
    <col min="5" max="5" width="15.28515625" customWidth="1"/>
    <col min="6" max="6" width="16.85546875" customWidth="1"/>
    <col min="7" max="7" width="13.42578125" customWidth="1"/>
    <col min="8" max="8" width="13.5703125" customWidth="1"/>
  </cols>
  <sheetData>
    <row r="1" spans="1:8" ht="38.2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24.95" customHeight="1" thickBot="1" x14ac:dyDescent="0.3">
      <c r="A2" s="3" t="s">
        <v>14</v>
      </c>
      <c r="B2" s="4" t="s">
        <v>15</v>
      </c>
      <c r="C2" s="6">
        <f>AVERAGE('s1'!C5,'s2'!C5)</f>
        <v>3.5</v>
      </c>
      <c r="D2" s="6">
        <f>('s1'!D5+'s2'!D5)/2</f>
        <v>4</v>
      </c>
      <c r="E2" s="6">
        <f>('s1'!E5+'s2'!E5)/2</f>
        <v>3.5</v>
      </c>
      <c r="F2" s="6">
        <f>('s1'!F5+'s2'!F5)/2</f>
        <v>5.5</v>
      </c>
      <c r="G2" s="6">
        <f>('s1'!G5+'s2'!G5)/2</f>
        <v>8</v>
      </c>
      <c r="H2" s="7">
        <f>'s1'!H5+'s2'!H5</f>
        <v>39</v>
      </c>
    </row>
    <row r="3" spans="1:8" ht="24.95" customHeight="1" thickBot="1" x14ac:dyDescent="0.3">
      <c r="A3" s="3" t="s">
        <v>8</v>
      </c>
      <c r="B3" s="4" t="s">
        <v>9</v>
      </c>
      <c r="C3" s="6">
        <f>AVERAGE('s1'!C2,'s2'!C2)</f>
        <v>7.5</v>
      </c>
      <c r="D3" s="6">
        <f>('s1'!D2+'s2'!D2)/2</f>
        <v>8.5</v>
      </c>
      <c r="E3" s="6">
        <f>('s1'!E2+'s2'!E2)/2</f>
        <v>10</v>
      </c>
      <c r="F3" s="6">
        <f>('s1'!F2+'s2'!F2)/2</f>
        <v>3.5</v>
      </c>
      <c r="G3" s="6">
        <f>('s1'!G2+'s2'!G2)/2</f>
        <v>5</v>
      </c>
      <c r="H3" s="7">
        <f>'s1'!H2+'s2'!H2</f>
        <v>33</v>
      </c>
    </row>
    <row r="4" spans="1:8" ht="24.95" customHeight="1" thickBot="1" x14ac:dyDescent="0.3">
      <c r="A4" s="3" t="s">
        <v>16</v>
      </c>
      <c r="B4" s="4" t="s">
        <v>17</v>
      </c>
      <c r="C4" s="6">
        <v>9</v>
      </c>
      <c r="D4" s="6">
        <f>('s1'!D6+'s2'!D6)/2</f>
        <v>9</v>
      </c>
      <c r="E4" s="6">
        <f>('s1'!E6+'s2'!E6)/2</f>
        <v>8</v>
      </c>
      <c r="F4" s="6">
        <f>('s1'!F6+'s2'!F6)/2</f>
        <v>6</v>
      </c>
      <c r="G4" s="6">
        <f>('s1'!G6+'s2'!G6)/2</f>
        <v>7</v>
      </c>
      <c r="H4" s="7">
        <f>'s1'!H6+'s2'!H6</f>
        <v>32</v>
      </c>
    </row>
    <row r="5" spans="1:8" ht="24.95" customHeight="1" thickBot="1" x14ac:dyDescent="0.3">
      <c r="A5" s="3" t="s">
        <v>10</v>
      </c>
      <c r="B5" s="4" t="s">
        <v>11</v>
      </c>
      <c r="C5" s="6">
        <f>AVERAGE('s1'!C3,'s2'!C3)</f>
        <v>5.5</v>
      </c>
      <c r="D5" s="6">
        <f>('s1'!D3+'s2'!D3)/2</f>
        <v>7.5</v>
      </c>
      <c r="E5" s="6">
        <f>('s1'!E3+'s2'!E3)/2</f>
        <v>8.5</v>
      </c>
      <c r="F5" s="6">
        <f>('s1'!F3+'s2'!F3)/2</f>
        <v>10</v>
      </c>
      <c r="G5" s="6">
        <f>('s1'!G3+'s2'!G3)/2</f>
        <v>4</v>
      </c>
      <c r="H5" s="7">
        <f>'s1'!H3+'s2'!H3</f>
        <v>23</v>
      </c>
    </row>
    <row r="6" spans="1:8" ht="24.95" customHeight="1" thickBot="1" x14ac:dyDescent="0.3">
      <c r="A6" s="3" t="s">
        <v>12</v>
      </c>
      <c r="B6" s="4" t="s">
        <v>13</v>
      </c>
      <c r="C6" s="6">
        <f>AVERAGE('s1'!C4,'s2'!C4)</f>
        <v>5</v>
      </c>
      <c r="D6" s="6">
        <f>('s1'!D4+'s2'!D4)/2</f>
        <v>3.5</v>
      </c>
      <c r="E6" s="6">
        <f>('s1'!E4+'s2'!E4)/2</f>
        <v>5</v>
      </c>
      <c r="F6" s="6">
        <f>('s1'!F4+'s2'!F4)/2</f>
        <v>9</v>
      </c>
      <c r="G6" s="6">
        <f>('s1'!G4+'s2'!G4)/2</f>
        <v>5</v>
      </c>
      <c r="H6" s="7">
        <f>'s1'!H4+'s2'!H4</f>
        <v>18</v>
      </c>
    </row>
    <row r="7" spans="1:8" x14ac:dyDescent="0.25">
      <c r="C7">
        <f>SUMIF(C2:C6,"&gt;=5")</f>
        <v>27</v>
      </c>
      <c r="D7">
        <f t="shared" ref="D7:G7" si="0">SUMIF(D2:D6,"&gt;=5")</f>
        <v>25</v>
      </c>
      <c r="E7">
        <f t="shared" si="0"/>
        <v>31.5</v>
      </c>
      <c r="F7">
        <f t="shared" si="0"/>
        <v>30.5</v>
      </c>
      <c r="G7">
        <f t="shared" si="0"/>
        <v>25</v>
      </c>
    </row>
    <row r="8" spans="1:8" x14ac:dyDescent="0.25">
      <c r="C8" s="8">
        <f>COUNTIF(C2:C6,"&gt;=5")</f>
        <v>4</v>
      </c>
      <c r="D8" s="8">
        <f t="shared" ref="D8:G8" si="1">COUNTIF(D2:D6,"&gt;=5")</f>
        <v>3</v>
      </c>
      <c r="E8" s="8">
        <f t="shared" si="1"/>
        <v>4</v>
      </c>
      <c r="F8" s="8">
        <f t="shared" si="1"/>
        <v>4</v>
      </c>
      <c r="G8" s="8">
        <f t="shared" si="1"/>
        <v>4</v>
      </c>
    </row>
    <row r="9" spans="1:8" x14ac:dyDescent="0.25">
      <c r="C9" s="9">
        <f>C7/C8</f>
        <v>6.75</v>
      </c>
      <c r="D9" s="9">
        <f t="shared" ref="D9:G9" si="2">D7/D8</f>
        <v>8.3333333333333339</v>
      </c>
      <c r="E9" s="9">
        <f t="shared" si="2"/>
        <v>7.875</v>
      </c>
      <c r="F9" s="9">
        <f t="shared" si="2"/>
        <v>7.625</v>
      </c>
      <c r="G9" s="9">
        <f t="shared" si="2"/>
        <v>6.25</v>
      </c>
    </row>
  </sheetData>
  <sortState ref="A2:H6">
    <sortCondition descending="1" ref="H2:H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s1</vt:lpstr>
      <vt:lpstr>s2</vt:lpstr>
      <vt:lpstr>anual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</dc:creator>
  <cp:lastModifiedBy>flo</cp:lastModifiedBy>
  <dcterms:created xsi:type="dcterms:W3CDTF">2017-04-04T06:46:29Z</dcterms:created>
  <dcterms:modified xsi:type="dcterms:W3CDTF">2017-04-04T07:03:18Z</dcterms:modified>
</cp:coreProperties>
</file>